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40" windowWidth="20115" windowHeight="78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20" i="1" l="1"/>
  <c r="E20" i="1"/>
  <c r="F20" i="1" l="1"/>
  <c r="G20" i="1"/>
</calcChain>
</file>

<file path=xl/sharedStrings.xml><?xml version="1.0" encoding="utf-8"?>
<sst xmlns="http://schemas.openxmlformats.org/spreadsheetml/2006/main" count="21" uniqueCount="21">
  <si>
    <t>январь</t>
  </si>
  <si>
    <t>договоров об оказания услуг по передачи э/энергии потребителям за текущий период   не заключалось .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</si>
  <si>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</si>
  <si>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</si>
  <si>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</si>
  <si>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</si>
  <si>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</si>
  <si>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</si>
  <si>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</si>
  <si>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</si>
  <si>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</si>
  <si>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</si>
  <si>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</si>
  <si>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год:</t>
  </si>
  <si>
    <t xml:space="preserve">Объем переданной э/энергии по договорам потребителям </t>
  </si>
  <si>
    <t>Потери э/энергии в сетях, тыс. кВт*ч</t>
  </si>
  <si>
    <t>Поступление э/энергии в сеть, тыс. кВт*ч</t>
  </si>
  <si>
    <t>Отпуск э/энергии из сети (п/отпуск), тыс. кВт*ч</t>
  </si>
  <si>
    <t>СН 2</t>
  </si>
  <si>
    <t>НН</t>
  </si>
  <si>
    <t>Информация о балансе электрической энергии в сетях ООО "Сельхозэнерго"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</si>
</sst>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&quot;р.&quot;_-;\-* #,##0.00&quot;р.&quot;_-;_-* &quot;-&quot;??&quot;р.&quot;_-;_-@_-"/>
    <numFmt numFmtId="165" formatCode="#,##0.000"/>
    <numFmt numFmtId="166" formatCode="0.000"/>
    <numFmt numFmtId="167" formatCode="&quot;$&quot;#,##0_);[Red]\(&quot;$&quot;#,##0\)"/>
    <numFmt numFmtId="168" formatCode="_-* #,##0.00[$€-1]_-;\-* #,##0.00[$€-1]_-;_-* &quot;-&quot;??[$€-1]_-"/>
    <numFmt numFmtId="169" formatCode="#,##0.0000"/>
    <numFmt numFmtId="170" formatCode="#,##0.0"/>
  </numFmts>
  <fonts count="26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8"/>
      <name val="Arial"/>
      <family val="2"/>
      <charset val="204"/>
    </font>
    <font>
      <sz val="11"/>
      <color indexed="62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4"/>
      <name val="Franklin Gothic Medium"/>
      <family val="2"/>
      <charset val="204"/>
    </font>
    <font>
      <sz val="10"/>
      <name val="Tahoma"/>
      <family val="2"/>
      <charset val="204"/>
    </font>
    <font>
      <sz val="9"/>
      <color indexed="11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0"/>
      <name val="Arial"/>
      <family val="2"/>
      <charset val="204"/>
    </font>
    <font>
      <sz val="9"/>
      <color indexed="63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0" fontId="5" fillId="0" borderId="0">
      <alignment horizontal="left" vertical="center"/>
    </xf>
    <xf numFmtId="0" fontId="10" fillId="0" borderId="0"/>
    <xf numFmtId="168" fontId="10" fillId="0" borderId="0"/>
    <xf numFmtId="0" fontId="11" fillId="0" borderId="0"/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0" fontId="19" fillId="0" borderId="2" applyNumberFormat="0" applyAlignment="0">
      <protection locked="0"/>
    </xf>
    <xf numFmtId="167" fontId="12" fillId="0" borderId="0" applyFont="0" applyFill="0" applyBorder="0" applyAlignment="0" applyProtection="0"/>
    <xf numFmtId="170" fontId="5" fillId="2" borderId="0">
      <protection locked="0"/>
    </xf>
    <xf numFmtId="0" fontId="13" fillId="0" borderId="0" applyFill="0" applyBorder="0" applyProtection="0">
      <alignment vertical="center"/>
    </xf>
    <xf numFmtId="165" fontId="5" fillId="2" borderId="0">
      <protection locked="0"/>
    </xf>
    <xf numFmtId="169" fontId="5" fillId="2" borderId="0"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9" fillId="3" borderId="2" applyNumberFormat="0" applyAlignment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17" fillId="0" borderId="0"/>
    <xf numFmtId="0" fontId="13" fillId="0" borderId="0" applyFill="0" applyBorder="0" applyProtection="0">
      <alignment vertical="center"/>
    </xf>
    <xf numFmtId="0" fontId="13" fillId="0" borderId="0" applyFill="0" applyBorder="0" applyProtection="0">
      <alignment vertical="center"/>
    </xf>
    <xf numFmtId="49" fontId="22" fillId="4" borderId="3" applyNumberFormat="0">
      <alignment horizontal="center" vertical="center"/>
    </xf>
    <xf numFmtId="0" fontId="8" fillId="5" borderId="2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8" fillId="0" borderId="0" applyBorder="0">
      <alignment horizontal="center" vertical="center" wrapText="1"/>
    </xf>
    <xf numFmtId="0" fontId="6" fillId="0" borderId="4" applyBorder="0">
      <alignment horizontal="center" vertical="center" wrapText="1"/>
    </xf>
    <xf numFmtId="49" fontId="5" fillId="0" borderId="0" applyBorder="0">
      <alignment vertical="top"/>
    </xf>
    <xf numFmtId="0" fontId="4" fillId="0" borderId="0"/>
    <xf numFmtId="0" fontId="4" fillId="0" borderId="0"/>
    <xf numFmtId="0" fontId="5" fillId="0" borderId="0">
      <alignment horizontal="left" vertical="center"/>
    </xf>
    <xf numFmtId="0" fontId="20" fillId="6" borderId="0" applyNumberFormat="0" applyBorder="0" applyAlignment="0">
      <alignment horizontal="left" vertical="center"/>
    </xf>
    <xf numFmtId="49" fontId="5" fillId="6" borderId="0" applyBorder="0">
      <alignment vertical="top"/>
    </xf>
    <xf numFmtId="0" fontId="24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165" fontId="0" fillId="0" borderId="0" xfId="0" applyNumberFormat="1"/>
    <xf numFmtId="0" fontId="1" fillId="0" borderId="1" xfId="0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66" fontId="1" fillId="0" borderId="0" xfId="0" applyNumberFormat="1" applyFont="1" applyAlignment="1">
      <alignment horizontal="center"/>
    </xf>
    <xf numFmtId="166" fontId="1" fillId="0" borderId="0" xfId="0" applyNumberFormat="1" applyFont="1" applyFill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6" fontId="2" fillId="0" borderId="1" xfId="0" applyNumberFormat="1" applyFont="1" applyBorder="1" applyAlignment="1">
      <alignment horizontal="center" vertical="center" wrapText="1"/>
    </xf>
    <xf numFmtId="165" fontId="0" fillId="0" borderId="0" xfId="0" applyNumberFormat="1" applyFill="1" applyBorder="1"/>
    <xf numFmtId="0" fontId="0" fillId="0" borderId="0" xfId="0" applyFill="1" applyBorder="1"/>
    <xf numFmtId="165" fontId="25" fillId="0" borderId="0" xfId="38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ill="1" applyBorder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wrapText="1"/>
    </xf>
  </cellXfs>
  <cellStyles count="45">
    <cellStyle name=" 1" xfId="2"/>
    <cellStyle name=" 1 2" xfId="3"/>
    <cellStyle name=" 1_Stage1" xfId="4"/>
    <cellStyle name="_Model_RAB Мой_PR.PROG.WARM.NOTCOMBI.2012.2.16_v1.4(04.04.11) " xfId="5"/>
    <cellStyle name="_Model_RAB Мой_Книга2_PR.PROG.WARM.NOTCOMBI.2012.2.16_v1.4(04.04.11) " xfId="6"/>
    <cellStyle name="_Model_RAB_MRSK_svod_PR.PROG.WARM.NOTCOMBI.2012.2.16_v1.4(04.04.11) " xfId="7"/>
    <cellStyle name="_Model_RAB_MRSK_svod_Книга2_PR.PROG.WARM.NOTCOMBI.2012.2.16_v1.4(04.04.11) " xfId="8"/>
    <cellStyle name="_МОДЕЛЬ_1 (2)_PR.PROG.WARM.NOTCOMBI.2012.2.16_v1.4(04.04.11) " xfId="9"/>
    <cellStyle name="_МОДЕЛЬ_1 (2)_Книга2_PR.PROG.WARM.NOTCOMBI.2012.2.16_v1.4(04.04.11) " xfId="10"/>
    <cellStyle name="_пр 5 тариф RAB_PR.PROG.WARM.NOTCOMBI.2012.2.16_v1.4(04.04.11) " xfId="11"/>
    <cellStyle name="_пр 5 тариф RAB_Книга2_PR.PROG.WARM.NOTCOMBI.2012.2.16_v1.4(04.04.11) " xfId="12"/>
    <cellStyle name="_Расчет RAB_22072008_PR.PROG.WARM.NOTCOMBI.2012.2.16_v1.4(04.04.11) " xfId="13"/>
    <cellStyle name="_Расчет RAB_22072008_Книга2_PR.PROG.WARM.NOTCOMBI.2012.2.16_v1.4(04.04.11) " xfId="14"/>
    <cellStyle name="_Расчет RAB_Лен и МОЭСК_с 2010 года_14.04.2009_со сглаж_version 3.0_без ФСК_PR.PROG.WARM.NOTCOMBI.2012.2.16_v1.4(04.04.11) " xfId="15"/>
    <cellStyle name="_Расчет RAB_Лен и МОЭСК_с 2010 года_14.04.2009_со сглаж_version 3.0_без ФСК_Книга2_PR.PROG.WARM.NOTCOMBI.2012.2.16_v1.4(04.04.11) " xfId="16"/>
    <cellStyle name="Cells 2" xfId="17"/>
    <cellStyle name="Currency [0]" xfId="18"/>
    <cellStyle name="currency1" xfId="19"/>
    <cellStyle name="Currency2" xfId="20"/>
    <cellStyle name="currency3" xfId="21"/>
    <cellStyle name="currency4" xfId="22"/>
    <cellStyle name="Followed Hyperlink" xfId="23"/>
    <cellStyle name="Header 3" xfId="24"/>
    <cellStyle name="Hyperlink" xfId="25"/>
    <cellStyle name="normal" xfId="26"/>
    <cellStyle name="Normal1" xfId="27"/>
    <cellStyle name="Normal2" xfId="28"/>
    <cellStyle name="Percent1" xfId="29"/>
    <cellStyle name="Title 4" xfId="30"/>
    <cellStyle name="Ввод  2" xfId="31"/>
    <cellStyle name="Гиперссылка" xfId="32" builtinId="8" customBuiltin="1"/>
    <cellStyle name="Гиперссылка 2 2 2" xfId="33"/>
    <cellStyle name="Гиперссылка 4 6" xfId="34"/>
    <cellStyle name="Гиперссылка 5" xfId="35"/>
    <cellStyle name="Заголовок" xfId="36"/>
    <cellStyle name="ЗаголовокСтолбца" xfId="37"/>
    <cellStyle name="Обычный" xfId="0" builtinId="0"/>
    <cellStyle name="Обычный 10" xfId="38"/>
    <cellStyle name="Обычный 11" xfId="39"/>
    <cellStyle name="Обычный 12 3 2" xfId="40"/>
    <cellStyle name="Обычный 2" xfId="41"/>
    <cellStyle name="Обычный 2 14" xfId="42"/>
    <cellStyle name="Обычный 3" xfId="44"/>
    <cellStyle name="Обычный 3 3 2" xfId="4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B4" workbookViewId="0">
      <selection activeCell="D17" sqref="D17"/>
    </sheetView>
  </sheetViews>
  <sheetFormatPr defaultRowHeight="18.75"/>
  <cols>
    <col min="3" max="3" width="11.5703125" bestFit="1" customWidth="1"/>
    <col min="4" max="4" width="25.140625" style="8" bestFit="1" customWidth="1"/>
    <col min="5" max="5" width="25.140625" style="8" customWidth="1"/>
    <col min="6" max="6" width="22.42578125" style="8" customWidth="1"/>
    <col min="7" max="7" width="20.5703125" style="8" customWidth="1"/>
    <col min="8" max="8" width="27.5703125" customWidth="1"/>
    <col min="13" max="13" width="9.7109375" bestFit="1" customWidth="1"/>
  </cols>
  <sheetData>
    <row r="1" spans="1:13" s="2" customFormat="1">
      <c r="D1" s="8"/>
      <c r="E1" s="8"/>
      <c r="F1" s="8"/>
      <c r="G1" s="8"/>
    </row>
    <row r="2" spans="1:13">
      <c r="A2" s="2"/>
      <c r="B2" s="2"/>
      <c r="C2" s="2"/>
      <c r="H2" s="2"/>
      <c r="I2" s="2"/>
      <c r="J2" s="2"/>
      <c r="K2" s="2"/>
    </row>
    <row r="3" spans="1:13" s="2" customFormat="1">
      <c r="D3" s="8"/>
      <c r="E3" s="8"/>
      <c r="F3" s="8"/>
      <c r="G3" s="8"/>
    </row>
    <row r="4" spans="1:13">
      <c r="A4" s="2"/>
      <c r="B4" s="18" t="s">
        <v>20</v>
      </c>
      <c r="C4" s="18"/>
      <c r="D4" s="18"/>
      <c r="E4" s="18"/>
      <c r="F4" s="18"/>
      <c r="G4" s="18"/>
      <c r="H4" s="18"/>
      <c r="I4" s="18"/>
      <c r="J4" s="2"/>
      <c r="K4" s="2"/>
    </row>
    <row r="5" spans="1:13">
      <c r="A5" s="2"/>
      <c r="B5" s="2"/>
      <c r="C5" s="2"/>
      <c r="H5" s="2"/>
      <c r="I5" s="2"/>
      <c r="J5" s="2"/>
      <c r="K5" s="2"/>
    </row>
    <row r="6" spans="1:13" ht="37.5" customHeight="1">
      <c r="A6" s="2"/>
      <c r="B6" s="2"/>
      <c r="C6" s="19"/>
      <c r="D6" s="20" t="s">
        <v>16</v>
      </c>
      <c r="E6" s="22" t="s">
        <v>17</v>
      </c>
      <c r="F6" s="22"/>
      <c r="G6" s="20" t="s">
        <v>15</v>
      </c>
      <c r="H6" s="21" t="s">
        <v>14</v>
      </c>
      <c r="I6" s="2"/>
      <c r="J6" s="2"/>
      <c r="K6" s="2"/>
    </row>
    <row r="7" spans="1:13" ht="39" customHeight="1">
      <c r="A7" s="2"/>
      <c r="B7" s="2"/>
      <c r="C7" s="19"/>
      <c r="D7" s="20"/>
      <c r="E7" s="5" t="s">
        <v>18</v>
      </c>
      <c r="F7" s="12" t="s">
        <v>19</v>
      </c>
      <c r="G7" s="20"/>
      <c r="H7" s="21"/>
      <c r="I7" s="2"/>
      <c r="J7" s="2"/>
      <c r="K7" s="2"/>
    </row>
    <row r="8" spans="1:13">
      <c r="A8" s="2"/>
      <c r="B8" s="2"/>
      <c r="C8" s="4" t="s">
        <v>0</v>
      </c>
      <c r="D8" s="6">
        <v>2741.1480000000001</v>
      </c>
      <c r="E8" s="6">
        <v>2366.096</v>
      </c>
      <c r="F8" s="6">
        <v>211.524</v>
      </c>
      <c r="G8" s="6">
        <v>166.27699999999999</v>
      </c>
      <c r="H8" s="17" t="s">
        <v>1</v>
      </c>
      <c r="I8" s="2"/>
      <c r="J8" s="2"/>
      <c r="K8" s="3"/>
    </row>
    <row r="9" spans="1:13">
      <c r="A9" s="2"/>
      <c r="B9" s="2"/>
      <c r="C9" s="4" t="s">
        <v>2</v>
      </c>
      <c r="D9" s="6">
        <v>2357.1589999999997</v>
      </c>
      <c r="E9" s="6">
        <v>2016.3470000000002</v>
      </c>
      <c r="F9" s="6">
        <v>167.72000000000003</v>
      </c>
      <c r="G9" s="6">
        <v>257.85399999999998</v>
      </c>
      <c r="H9" s="17"/>
      <c r="I9" s="2"/>
      <c r="J9" s="2"/>
      <c r="K9" s="13"/>
      <c r="L9" s="14"/>
      <c r="M9" s="14"/>
    </row>
    <row r="10" spans="1:13">
      <c r="A10" s="2"/>
      <c r="B10" s="2"/>
      <c r="C10" s="4" t="s">
        <v>3</v>
      </c>
      <c r="D10" s="6">
        <v>3310.18</v>
      </c>
      <c r="E10" s="6">
        <v>2896.8390000000004</v>
      </c>
      <c r="F10" s="6">
        <v>332.89699999999999</v>
      </c>
      <c r="G10" s="6">
        <v>134.976</v>
      </c>
      <c r="H10" s="17"/>
      <c r="I10" s="2"/>
      <c r="J10" s="2"/>
      <c r="K10" s="13"/>
      <c r="L10" s="14"/>
      <c r="M10" s="14"/>
    </row>
    <row r="11" spans="1:13">
      <c r="A11" s="2"/>
      <c r="B11" s="2"/>
      <c r="C11" s="4" t="s">
        <v>4</v>
      </c>
      <c r="D11" s="6">
        <v>2437.4209999999998</v>
      </c>
      <c r="E11" s="6">
        <v>2132.3850000000002</v>
      </c>
      <c r="F11" s="6">
        <v>144.90699999999998</v>
      </c>
      <c r="G11" s="6">
        <v>124.123</v>
      </c>
      <c r="H11" s="17"/>
      <c r="I11" s="2"/>
      <c r="J11" s="2"/>
      <c r="K11" s="13"/>
      <c r="L11" s="14"/>
      <c r="M11" s="14"/>
    </row>
    <row r="12" spans="1:13">
      <c r="A12" s="2"/>
      <c r="B12" s="2"/>
      <c r="C12" s="4" t="s">
        <v>5</v>
      </c>
      <c r="D12" s="8">
        <v>2852.4679999999998</v>
      </c>
      <c r="E12" s="8">
        <v>2510.4570000000003</v>
      </c>
      <c r="F12" s="6">
        <v>129.577</v>
      </c>
      <c r="G12" s="6">
        <v>157.46700000000001</v>
      </c>
      <c r="H12" s="17"/>
      <c r="I12" s="2"/>
      <c r="J12" s="2"/>
      <c r="K12" s="13"/>
      <c r="L12" s="14"/>
      <c r="M12" s="14"/>
    </row>
    <row r="13" spans="1:13">
      <c r="A13" s="2"/>
      <c r="B13" s="2"/>
      <c r="C13" s="4" t="s">
        <v>6</v>
      </c>
      <c r="D13" s="6">
        <v>2792.5659999999998</v>
      </c>
      <c r="E13" s="6">
        <v>2491.1239999999998</v>
      </c>
      <c r="F13" s="6">
        <v>122.98500000000001</v>
      </c>
      <c r="G13" s="8">
        <v>185.68700000000001</v>
      </c>
      <c r="H13" s="17"/>
      <c r="I13" s="2"/>
      <c r="J13" s="2"/>
      <c r="K13" s="13"/>
      <c r="L13" s="14"/>
      <c r="M13" s="14"/>
    </row>
    <row r="14" spans="1:13">
      <c r="A14" s="2"/>
      <c r="B14" s="2"/>
      <c r="C14" s="4" t="s">
        <v>7</v>
      </c>
      <c r="D14" s="6">
        <v>2569.6819999999998</v>
      </c>
      <c r="E14" s="6">
        <v>2261.6889999999999</v>
      </c>
      <c r="F14" s="6">
        <v>125.867</v>
      </c>
      <c r="G14" s="6">
        <v>210.04300000000001</v>
      </c>
      <c r="H14" s="17"/>
      <c r="I14" s="2"/>
      <c r="J14" s="2"/>
      <c r="K14" s="15"/>
      <c r="L14" s="13"/>
      <c r="M14" s="14"/>
    </row>
    <row r="15" spans="1:13">
      <c r="A15" s="2"/>
      <c r="B15" s="2"/>
      <c r="C15" s="4" t="s">
        <v>8</v>
      </c>
      <c r="D15" s="6">
        <v>2866.0889999999999</v>
      </c>
      <c r="E15" s="6">
        <v>2615.3679999999999</v>
      </c>
      <c r="F15" s="6">
        <v>122.428</v>
      </c>
      <c r="G15" s="6">
        <v>289.649</v>
      </c>
      <c r="H15" s="17"/>
      <c r="I15" s="2"/>
      <c r="J15" s="2"/>
      <c r="K15" s="15"/>
      <c r="L15" s="14"/>
      <c r="M15" s="14"/>
    </row>
    <row r="16" spans="1:13">
      <c r="A16" s="2"/>
      <c r="B16" s="2"/>
      <c r="C16" s="4" t="s">
        <v>9</v>
      </c>
      <c r="D16" s="6">
        <v>2606.8339999999998</v>
      </c>
      <c r="E16" s="6">
        <v>2270.835</v>
      </c>
      <c r="F16" s="6">
        <v>119.16200000000001</v>
      </c>
      <c r="G16" s="6">
        <v>171.02199999999999</v>
      </c>
      <c r="H16" s="17"/>
      <c r="I16" s="2"/>
      <c r="J16" s="2"/>
      <c r="K16" s="13"/>
      <c r="L16" s="14"/>
      <c r="M16" s="14"/>
    </row>
    <row r="17" spans="1:13">
      <c r="A17" s="2"/>
      <c r="B17" s="2"/>
      <c r="C17" s="4" t="s">
        <v>10</v>
      </c>
      <c r="D17" s="6">
        <v>2588.4699999999998</v>
      </c>
      <c r="E17" s="6">
        <v>2256.9810000000002</v>
      </c>
      <c r="F17" s="6">
        <v>156.26</v>
      </c>
      <c r="G17" s="6">
        <v>254.03700000000001</v>
      </c>
      <c r="H17" s="17"/>
      <c r="I17" s="2"/>
      <c r="J17" s="2"/>
      <c r="K17" s="14"/>
      <c r="L17" s="16"/>
      <c r="M17" s="16"/>
    </row>
    <row r="18" spans="1:13">
      <c r="A18" s="2"/>
      <c r="B18" s="2"/>
      <c r="C18" s="4" t="s">
        <v>11</v>
      </c>
      <c r="D18" s="6">
        <v>2801.0519999999997</v>
      </c>
      <c r="E18" s="6">
        <v>2492.5839999999998</v>
      </c>
      <c r="F18" s="6">
        <v>169.34899999999999</v>
      </c>
      <c r="G18" s="6">
        <v>101.928</v>
      </c>
      <c r="H18" s="17"/>
      <c r="I18" s="2"/>
      <c r="J18" s="2"/>
      <c r="K18" s="13"/>
      <c r="L18" s="14"/>
      <c r="M18" s="14"/>
    </row>
    <row r="19" spans="1:13">
      <c r="A19" s="2"/>
      <c r="B19" s="2"/>
      <c r="C19" s="4" t="s">
        <v>12</v>
      </c>
      <c r="D19" s="11">
        <v>2885.402</v>
      </c>
      <c r="E19" s="10">
        <v>2369.297</v>
      </c>
      <c r="F19" s="10">
        <v>353.93200000000002</v>
      </c>
      <c r="G19" s="10">
        <v>330.81</v>
      </c>
      <c r="H19" s="17"/>
      <c r="I19" s="2"/>
      <c r="J19" s="2"/>
      <c r="K19" s="3"/>
    </row>
    <row r="20" spans="1:13">
      <c r="A20" s="2"/>
      <c r="B20" s="2"/>
      <c r="C20" s="4" t="s">
        <v>13</v>
      </c>
      <c r="D20" s="7">
        <f>SUM(D8:D19)</f>
        <v>32808.470999999998</v>
      </c>
      <c r="E20" s="7">
        <f>SUM(E8:E19)</f>
        <v>28680.001999999997</v>
      </c>
      <c r="F20" s="7">
        <f>SUM(F8:F19)</f>
        <v>2156.6080000000002</v>
      </c>
      <c r="G20" s="7">
        <f>SUM(G8:G19)</f>
        <v>2383.873</v>
      </c>
      <c r="H20" s="17"/>
      <c r="I20" s="2"/>
      <c r="J20" s="2"/>
      <c r="K20" s="2"/>
    </row>
    <row r="21" spans="1:13">
      <c r="A21" s="1"/>
      <c r="B21" s="1"/>
      <c r="C21" s="1"/>
      <c r="H21" s="1"/>
      <c r="I21" s="1"/>
      <c r="J21" s="1"/>
      <c r="K21" s="1"/>
    </row>
    <row r="22" spans="1:13">
      <c r="A22" s="2"/>
      <c r="B22" s="2"/>
      <c r="C22" s="2"/>
      <c r="G22" s="9"/>
      <c r="H22" s="3"/>
      <c r="I22" s="2"/>
      <c r="J22" s="2"/>
      <c r="K22" s="2"/>
    </row>
  </sheetData>
  <mergeCells count="7">
    <mergeCell ref="H8:H20"/>
    <mergeCell ref="B4:I4"/>
    <mergeCell ref="C6:C7"/>
    <mergeCell ref="D6:D7"/>
    <mergeCell ref="G6:G7"/>
    <mergeCell ref="H6:H7"/>
    <mergeCell ref="E6:F6"/>
  </mergeCells>
  <dataValidations count="1">
    <dataValidation type="decimal" allowBlank="1" showErrorMessage="1" errorTitle="Ошибка" error="Допускается ввод только действительных чисел!" sqref="K14:K15">
      <formula1>-9.99999999999999E+23</formula1>
      <formula2>9.99999999999999E+23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Борейко</dc:creator>
  <cp:lastModifiedBy>User</cp:lastModifiedBy>
  <dcterms:created xsi:type="dcterms:W3CDTF">2017-05-21T02:37:58Z</dcterms:created>
  <dcterms:modified xsi:type="dcterms:W3CDTF">2022-01-24T16:37:02Z</dcterms:modified>
</cp:coreProperties>
</file>